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kenpo02\Desktop\"/>
    </mc:Choice>
  </mc:AlternateContent>
  <xr:revisionPtr revIDLastSave="0" documentId="13_ncr:1_{44999EC7-EDC0-4117-9CD0-9D1649776DCC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アマラーゴ・姫セン" sheetId="10" r:id="rId1"/>
    <sheet name="リゾ" sheetId="1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1" l="1"/>
  <c r="K16" i="10" l="1"/>
  <c r="K15" i="10"/>
  <c r="K14" i="10"/>
  <c r="K13" i="10"/>
  <c r="K12" i="10"/>
  <c r="K11" i="10"/>
  <c r="I17" i="10" l="1"/>
  <c r="K17" i="10"/>
</calcChain>
</file>

<file path=xl/sharedStrings.xml><?xml version="1.0" encoding="utf-8"?>
<sst xmlns="http://schemas.openxmlformats.org/spreadsheetml/2006/main" count="75" uniqueCount="50">
  <si>
    <t>尼崎機械金属健康保険組合 様</t>
  </si>
  <si>
    <t>枚</t>
  </si>
  <si>
    <t xml:space="preserve">事業所名             </t>
    <phoneticPr fontId="7"/>
  </si>
  <si>
    <t>別紙①</t>
    <rPh sb="0" eb="2">
      <t>ベッシ</t>
    </rPh>
    <phoneticPr fontId="7"/>
  </si>
  <si>
    <t>夏期プール等　入場整理券等申込書</t>
    <rPh sb="0" eb="2">
      <t>カキ</t>
    </rPh>
    <rPh sb="5" eb="6">
      <t>トウ</t>
    </rPh>
    <rPh sb="7" eb="9">
      <t>ニュウジョウ</t>
    </rPh>
    <rPh sb="12" eb="13">
      <t>トウ</t>
    </rPh>
    <rPh sb="13" eb="15">
      <t>モウシコミ</t>
    </rPh>
    <phoneticPr fontId="7"/>
  </si>
  <si>
    <t>施設名</t>
    <rPh sb="0" eb="2">
      <t>シセツ</t>
    </rPh>
    <rPh sb="2" eb="3">
      <t>メイ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</si>
  <si>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</si>
  <si>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</si>
  <si>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利用者一部負担金</t>
    <rPh sb="0" eb="3">
      <t>リヨウシャ</t>
    </rPh>
    <rPh sb="3" eb="5">
      <t>イチブ</t>
    </rPh>
    <rPh sb="5" eb="8">
      <t>フタンキン</t>
    </rPh>
    <phoneticPr fontId="7"/>
  </si>
  <si>
    <t>利用枚数</t>
    <rPh sb="0" eb="2">
      <t>リヨウ</t>
    </rPh>
    <rPh sb="2" eb="4">
      <t>マイスウ</t>
    </rPh>
    <phoneticPr fontId="7"/>
  </si>
  <si>
    <t>金額</t>
    <rPh sb="0" eb="2">
      <t>キンガク</t>
    </rPh>
    <phoneticPr fontId="7"/>
  </si>
  <si>
    <t>尼崎市扇町43　　　  　</t>
    <phoneticPr fontId="7"/>
  </si>
  <si>
    <t>中高生</t>
    <rPh sb="0" eb="3">
      <t>チュウコウセイ</t>
    </rPh>
    <phoneticPr fontId="7"/>
  </si>
  <si>
    <t>小学生</t>
    <rPh sb="0" eb="2">
      <t>ショウガク</t>
    </rPh>
    <rPh sb="2" eb="3">
      <t>セイ</t>
    </rPh>
    <phoneticPr fontId="7"/>
  </si>
  <si>
    <t>☎079－264－1611</t>
  </si>
  <si>
    <t xml:space="preserve"> 06－6412－1639</t>
    <phoneticPr fontId="7"/>
  </si>
  <si>
    <t>大　人</t>
    <rPh sb="0" eb="1">
      <t>ダイ</t>
    </rPh>
    <rPh sb="2" eb="3">
      <t>ニン</t>
    </rPh>
    <phoneticPr fontId="7"/>
  </si>
  <si>
    <t>施設入場
整理券等</t>
    <rPh sb="0" eb="2">
      <t>シセツ</t>
    </rPh>
    <rPh sb="2" eb="4">
      <t>ニュウジョウ</t>
    </rPh>
    <rPh sb="5" eb="8">
      <t>セイリケン</t>
    </rPh>
    <rPh sb="8" eb="9">
      <t>トウ</t>
    </rPh>
    <phoneticPr fontId="7"/>
  </si>
  <si>
    <t>幼　児</t>
    <rPh sb="0" eb="1">
      <t>ヨウ</t>
    </rPh>
    <rPh sb="2" eb="3">
      <t>ジ</t>
    </rPh>
    <phoneticPr fontId="7"/>
  </si>
  <si>
    <t>079－264－1611</t>
    <phoneticPr fontId="7"/>
  </si>
  <si>
    <t>中学生以上</t>
    <rPh sb="0" eb="3">
      <t>チュウガクセイ</t>
    </rPh>
    <rPh sb="3" eb="5">
      <t>イジョウ</t>
    </rPh>
    <phoneticPr fontId="7"/>
  </si>
  <si>
    <t>３歳以上</t>
    <rPh sb="1" eb="2">
      <t>サイ</t>
    </rPh>
    <rPh sb="2" eb="4">
      <t>イジョウ</t>
    </rPh>
    <phoneticPr fontId="7"/>
  </si>
  <si>
    <t>円</t>
    <rPh sb="0" eb="1">
      <t>エン</t>
    </rPh>
    <phoneticPr fontId="7"/>
  </si>
  <si>
    <t>合　計</t>
    <phoneticPr fontId="7"/>
  </si>
  <si>
    <r>
      <rPr>
        <b/>
        <sz val="14"/>
        <color theme="1"/>
        <rFont val="ＭＳ ゴシック"/>
        <family val="3"/>
        <charset val="128"/>
      </rPr>
      <t>アマラーゴ</t>
    </r>
    <r>
      <rPr>
        <sz val="12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（プール）</t>
    </r>
    <phoneticPr fontId="7"/>
  </si>
  <si>
    <t>受領者署名</t>
  </si>
  <si>
    <t>上記の施設入場整理券等を受領しました。</t>
    <rPh sb="3" eb="5">
      <t>シセツ</t>
    </rPh>
    <rPh sb="10" eb="11">
      <t>トウ</t>
    </rPh>
    <phoneticPr fontId="7"/>
  </si>
  <si>
    <t>小学生</t>
    <rPh sb="0" eb="2">
      <t>ショウガク</t>
    </rPh>
    <rPh sb="2" eb="3">
      <t>セイ</t>
    </rPh>
    <phoneticPr fontId="7"/>
  </si>
  <si>
    <t xml:space="preserve"> 　下記のとおり申込みします。</t>
    <phoneticPr fontId="7"/>
  </si>
  <si>
    <t>事務担当者氏名　　　　　　　　　　　　</t>
    <phoneticPr fontId="7"/>
  </si>
  <si>
    <t xml:space="preserve"> ㊞</t>
    <phoneticPr fontId="7"/>
  </si>
  <si>
    <t>円</t>
    <rPh sb="0" eb="1">
      <t>エン</t>
    </rPh>
    <phoneticPr fontId="7"/>
  </si>
  <si>
    <t>姫路市豊富町神谷
　1434　　</t>
    <phoneticPr fontId="7"/>
  </si>
  <si>
    <t>　令和    年    月    日</t>
    <rPh sb="1" eb="3">
      <t>レイワ</t>
    </rPh>
    <phoneticPr fontId="7"/>
  </si>
  <si>
    <r>
      <t xml:space="preserve"> 姫路
 セントラルパーク
</t>
    </r>
    <r>
      <rPr>
        <sz val="8"/>
        <color theme="1"/>
        <rFont val="ＭＳ ゴシック"/>
        <family val="3"/>
        <charset val="128"/>
      </rPr>
      <t>(プール・アイススケート・サファリパーク・遊園地）</t>
    </r>
    <rPh sb="1" eb="3">
      <t>ヒメジ</t>
    </rPh>
    <rPh sb="36" eb="39">
      <t>ユウエンチ</t>
    </rPh>
    <phoneticPr fontId="7"/>
  </si>
  <si>
    <t>記号</t>
  </si>
  <si>
    <t>番号</t>
  </si>
  <si>
    <t>リ別紙①</t>
    <rPh sb="1" eb="3">
      <t>ベッシ</t>
    </rPh>
    <phoneticPr fontId="7"/>
  </si>
  <si>
    <t>リゾ鳴尾浜・レジャーチケット申込書</t>
    <phoneticPr fontId="7"/>
  </si>
  <si>
    <t xml:space="preserve"> 下記のとおり申込みます。</t>
    <phoneticPr fontId="7"/>
  </si>
  <si>
    <t>事務担当者氏名　　　　　　　　　　　　㊞</t>
    <phoneticPr fontId="7"/>
  </si>
  <si>
    <t>㊞</t>
    <phoneticPr fontId="7"/>
  </si>
  <si>
    <t>氏     名</t>
    <phoneticPr fontId="7"/>
  </si>
  <si>
    <t>年  令</t>
    <phoneticPr fontId="7"/>
  </si>
  <si>
    <t>レジャーチケット（枚）</t>
    <rPh sb="9" eb="10">
      <t>マイ</t>
    </rPh>
    <phoneticPr fontId="7"/>
  </si>
  <si>
    <t>合計枚数①</t>
    <phoneticPr fontId="7"/>
  </si>
  <si>
    <t>枚</t>
    <rPh sb="0" eb="1">
      <t>マイ</t>
    </rPh>
    <phoneticPr fontId="7"/>
  </si>
  <si>
    <t>利用者一部負担金
　　(①×100円）</t>
    <rPh sb="0" eb="3">
      <t>リヨウシャ</t>
    </rPh>
    <rPh sb="3" eb="5">
      <t>イチブ</t>
    </rPh>
    <rPh sb="5" eb="8">
      <t>フタンキン</t>
    </rPh>
    <rPh sb="17" eb="18">
      <t>エン</t>
    </rPh>
    <phoneticPr fontId="7"/>
  </si>
  <si>
    <t>上記の入場整理券(レジャーチケット)を受領しました。</t>
    <phoneticPr fontId="7"/>
  </si>
  <si>
    <t>受領者署名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</si>
</sst>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u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u/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right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4" fillId="2" borderId="8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6" fillId="2" borderId="38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2" borderId="4" xfId="0" applyNumberFormat="1" applyFont="1" applyFill="1" applyBorder="1" applyAlignment="1">
      <alignment horizontal="right" vertical="center" wrapText="1"/>
    </xf>
    <xf numFmtId="177" fontId="2" fillId="2" borderId="7" xfId="0" applyNumberFormat="1" applyFont="1" applyFill="1" applyBorder="1" applyAlignment="1">
      <alignment horizontal="right" vertical="center" wrapText="1"/>
    </xf>
    <xf numFmtId="176" fontId="21" fillId="0" borderId="45" xfId="0" applyNumberFormat="1" applyFont="1" applyBorder="1" applyAlignment="1">
      <alignment horizontal="right" vertical="center" wrapText="1"/>
    </xf>
    <xf numFmtId="176" fontId="21" fillId="0" borderId="46" xfId="0" applyNumberFormat="1" applyFont="1" applyBorder="1" applyAlignment="1">
      <alignment horizontal="right" vertical="center" wrapText="1"/>
    </xf>
    <xf numFmtId="176" fontId="21" fillId="0" borderId="47" xfId="0" applyNumberFormat="1" applyFont="1" applyBorder="1" applyAlignment="1">
      <alignment horizontal="right" vertical="center" wrapText="1"/>
    </xf>
    <xf numFmtId="176" fontId="21" fillId="2" borderId="46" xfId="0" applyNumberFormat="1" applyFont="1" applyFill="1" applyBorder="1" applyAlignment="1">
      <alignment horizontal="right" vertical="center" wrapText="1"/>
    </xf>
    <xf numFmtId="176" fontId="21" fillId="2" borderId="48" xfId="0" applyNumberFormat="1" applyFont="1" applyFill="1" applyBorder="1" applyAlignment="1">
      <alignment horizontal="right" vertical="center" wrapText="1"/>
    </xf>
    <xf numFmtId="5" fontId="2" fillId="0" borderId="11" xfId="0" applyNumberFormat="1" applyFont="1" applyBorder="1" applyAlignment="1">
      <alignment horizontal="right" wrapText="1"/>
    </xf>
    <xf numFmtId="5" fontId="2" fillId="0" borderId="18" xfId="0" applyNumberFormat="1" applyFont="1" applyBorder="1" applyAlignment="1">
      <alignment horizontal="right" wrapText="1"/>
    </xf>
    <xf numFmtId="5" fontId="2" fillId="0" borderId="0" xfId="0" applyNumberFormat="1" applyFont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0" xfId="0" applyNumberFormat="1" applyFont="1" applyFill="1" applyBorder="1" applyAlignment="1">
      <alignment horizontal="right" wrapText="1"/>
    </xf>
    <xf numFmtId="0" fontId="14" fillId="2" borderId="17" xfId="0" applyFont="1" applyFill="1" applyBorder="1" applyAlignment="1">
      <alignment vertical="center" shrinkToFi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1" fillId="2" borderId="7" xfId="0" applyNumberFormat="1" applyFont="1" applyFill="1" applyBorder="1" applyAlignment="1">
      <alignment horizontal="right" vertical="center" wrapText="1"/>
    </xf>
    <xf numFmtId="176" fontId="21" fillId="2" borderId="18" xfId="0" applyNumberFormat="1" applyFont="1" applyFill="1" applyBorder="1" applyAlignment="1">
      <alignment horizontal="right" vertical="center" wrapText="1"/>
    </xf>
    <xf numFmtId="176" fontId="21" fillId="2" borderId="35" xfId="0" applyNumberFormat="1" applyFont="1" applyFill="1" applyBorder="1" applyAlignment="1">
      <alignment horizontal="right" vertical="center" wrapText="1"/>
    </xf>
    <xf numFmtId="176" fontId="21" fillId="2" borderId="34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1" xfId="0" applyNumberFormat="1" applyFont="1" applyBorder="1" applyAlignment="1">
      <alignment horizontal="right" vertical="center" wrapText="1"/>
    </xf>
    <xf numFmtId="176" fontId="21" fillId="0" borderId="7" xfId="0" applyNumberFormat="1" applyFont="1" applyBorder="1" applyAlignment="1">
      <alignment horizontal="right" vertical="center" wrapText="1"/>
    </xf>
    <xf numFmtId="176" fontId="21" fillId="0" borderId="18" xfId="0" applyNumberFormat="1" applyFont="1" applyBorder="1" applyAlignment="1">
      <alignment horizontal="right" vertical="center" wrapText="1"/>
    </xf>
    <xf numFmtId="176" fontId="21" fillId="0" borderId="4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176" fontId="12" fillId="0" borderId="31" xfId="0" applyNumberFormat="1" applyFont="1" applyBorder="1" applyAlignment="1">
      <alignment horizontal="right" vertical="center" wrapText="1"/>
    </xf>
    <xf numFmtId="176" fontId="12" fillId="0" borderId="30" xfId="0" applyNumberFormat="1" applyFont="1" applyBorder="1" applyAlignment="1">
      <alignment horizontal="right" vertical="center" wrapText="1"/>
    </xf>
    <xf numFmtId="176" fontId="12" fillId="0" borderId="35" xfId="0" applyNumberFormat="1" applyFont="1" applyBorder="1" applyAlignment="1">
      <alignment horizontal="right" vertical="center" wrapText="1"/>
    </xf>
    <xf numFmtId="176" fontId="12" fillId="0" borderId="34" xfId="0" applyNumberFormat="1" applyFont="1" applyBorder="1" applyAlignment="1">
      <alignment horizontal="right" vertical="center" wrapText="1"/>
    </xf>
    <xf numFmtId="176" fontId="11" fillId="0" borderId="44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2" borderId="51" xfId="0" applyNumberFormat="1" applyFont="1" applyFill="1" applyBorder="1" applyAlignment="1">
      <alignment horizontal="right" vertical="center" wrapText="1"/>
    </xf>
    <xf numFmtId="5" fontId="2" fillId="2" borderId="52" xfId="0" applyNumberFormat="1" applyFont="1" applyFill="1" applyBorder="1" applyAlignment="1">
      <alignment horizontal="right" wrapText="1"/>
    </xf>
    <xf numFmtId="176" fontId="21" fillId="2" borderId="53" xfId="0" applyNumberFormat="1" applyFont="1" applyFill="1" applyBorder="1" applyAlignment="1">
      <alignment horizontal="right" vertical="center" wrapText="1"/>
    </xf>
    <xf numFmtId="0" fontId="6" fillId="2" borderId="54" xfId="0" applyFont="1" applyFill="1" applyBorder="1" applyAlignment="1">
      <alignment horizontal="right" wrapText="1"/>
    </xf>
    <xf numFmtId="176" fontId="21" fillId="2" borderId="51" xfId="0" applyNumberFormat="1" applyFont="1" applyFill="1" applyBorder="1" applyAlignment="1">
      <alignment horizontal="right" vertical="center" wrapText="1"/>
    </xf>
    <xf numFmtId="176" fontId="21" fillId="2" borderId="5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>
      <alignment vertical="center"/>
    </xf>
    <xf numFmtId="0" fontId="0" fillId="0" borderId="14" xfId="0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5" fillId="0" borderId="55" xfId="0" applyFont="1" applyBorder="1" applyAlignment="1">
      <alignment horizontal="justify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right" wrapText="1"/>
    </xf>
    <xf numFmtId="0" fontId="24" fillId="0" borderId="52" xfId="0" applyFont="1" applyBorder="1" applyAlignment="1">
      <alignment horizontal="right" wrapText="1"/>
    </xf>
    <xf numFmtId="0" fontId="24" fillId="0" borderId="54" xfId="0" applyFont="1" applyBorder="1" applyAlignment="1">
      <alignment horizontal="right" wrapText="1"/>
    </xf>
    <xf numFmtId="0" fontId="8" fillId="0" borderId="6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right" vertical="center" wrapText="1"/>
    </xf>
    <xf numFmtId="0" fontId="23" fillId="0" borderId="63" xfId="0" applyFont="1" applyBorder="1" applyAlignment="1">
      <alignment horizontal="right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center" wrapText="1"/>
    </xf>
    <xf numFmtId="0" fontId="24" fillId="0" borderId="67" xfId="0" applyFont="1" applyBorder="1" applyAlignment="1">
      <alignment horizontal="right" vertical="center" wrapText="1"/>
    </xf>
    <xf numFmtId="0" fontId="24" fillId="0" borderId="68" xfId="0" applyFont="1" applyBorder="1" applyAlignment="1">
      <alignment horizontal="right" vertical="center" wrapText="1"/>
    </xf>
    <xf numFmtId="0" fontId="24" fillId="0" borderId="6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0" fontId="0" fillId="0" borderId="16" xfId="0" applyBorder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right" wrapText="1"/>
    </xf>
    <xf numFmtId="0" fontId="25" fillId="0" borderId="30" xfId="0" applyFont="1" applyBorder="1" applyAlignment="1">
      <alignment horizontal="right" wrapText="1"/>
    </xf>
    <xf numFmtId="0" fontId="15" fillId="0" borderId="32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right" wrapText="1"/>
    </xf>
    <xf numFmtId="0" fontId="25" fillId="0" borderId="72" xfId="0" applyFont="1" applyBorder="1" applyAlignment="1">
      <alignment horizontal="right" wrapText="1"/>
    </xf>
    <xf numFmtId="0" fontId="15" fillId="0" borderId="71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177" fontId="25" fillId="0" borderId="73" xfId="0" applyNumberFormat="1" applyFont="1" applyBorder="1" applyAlignment="1">
      <alignment horizontal="right" wrapText="1"/>
    </xf>
    <xf numFmtId="177" fontId="25" fillId="0" borderId="75" xfId="0" applyNumberFormat="1" applyFont="1" applyBorder="1" applyAlignment="1">
      <alignment horizontal="right" wrapText="1"/>
    </xf>
    <xf numFmtId="0" fontId="15" fillId="0" borderId="74" xfId="0" applyFont="1" applyBorder="1" applyAlignment="1">
      <alignment horizontal="center" wrapText="1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M23"/>
  <sheetViews>
    <sheetView topLeftCell="A13" zoomScaleNormal="100" workbookViewId="0">
      <selection activeCell="A17" sqref="A17:E17"/>
    </sheetView>
  </sheetViews>
  <sheetFormatPr defaultRowHeight="13.5" x14ac:dyDescent="0.15"/>
  <cols>
    <col min="1" max="1" width="2.375" customWidth="1"/>
    <col min="2" max="2" width="8.625" customWidth="1"/>
    <col min="3" max="3" width="10.875" customWidth="1"/>
    <col min="4" max="4" width="17.5" customWidth="1"/>
    <col min="5" max="5" width="8" customWidth="1"/>
    <col min="6" max="6" width="6.25" customWidth="1"/>
    <col min="7" max="7" width="9.875" customWidth="1"/>
    <col min="8" max="8" width="3.375" customWidth="1"/>
    <col min="9" max="9" width="9.5" customWidth="1"/>
    <col min="10" max="10" width="3" customWidth="1"/>
    <col min="11" max="11" width="7.25" customWidth="1"/>
    <col min="12" max="12" width="7.125" customWidth="1"/>
    <col min="13" max="13" width="2.75" customWidth="1"/>
  </cols>
  <sheetData>
    <row r="1" spans="1:13" x14ac:dyDescent="0.1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38.25" customHeight="1" x14ac:dyDescent="0.15">
      <c r="A2" s="94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30" customHeight="1" x14ac:dyDescent="0.15">
      <c r="A3" s="1"/>
      <c r="I3" s="100" t="s">
        <v>33</v>
      </c>
      <c r="J3" s="100"/>
      <c r="K3" s="100"/>
      <c r="L3" s="100"/>
      <c r="M3" s="100"/>
    </row>
    <row r="4" spans="1:13" ht="24.95" customHeight="1" x14ac:dyDescent="0.15">
      <c r="A4" s="96" t="s">
        <v>0</v>
      </c>
      <c r="B4" s="97"/>
      <c r="C4" s="97"/>
      <c r="D4" s="97"/>
      <c r="E4" s="97"/>
      <c r="F4" s="2"/>
    </row>
    <row r="5" spans="1:13" ht="24.95" customHeight="1" x14ac:dyDescent="0.15">
      <c r="A5" s="57" t="s">
        <v>28</v>
      </c>
      <c r="B5" s="58"/>
      <c r="C5" s="58"/>
      <c r="D5" s="58"/>
      <c r="E5" s="58"/>
      <c r="F5" s="2"/>
      <c r="G5" s="98"/>
      <c r="H5" s="98"/>
      <c r="I5" s="98"/>
      <c r="J5" s="99"/>
      <c r="K5" s="99"/>
      <c r="L5" s="99"/>
      <c r="M5" s="99"/>
    </row>
    <row r="6" spans="1:13" ht="30" customHeight="1" x14ac:dyDescent="0.15">
      <c r="A6" s="6"/>
      <c r="B6" s="7"/>
      <c r="C6" s="10"/>
      <c r="D6" s="7"/>
      <c r="E6" s="7"/>
      <c r="F6" s="78" t="s">
        <v>2</v>
      </c>
      <c r="G6" s="78"/>
      <c r="H6" s="36"/>
      <c r="I6" s="79"/>
      <c r="J6" s="79"/>
      <c r="K6" s="79"/>
      <c r="L6" s="79"/>
      <c r="M6" s="5"/>
    </row>
    <row r="7" spans="1:13" ht="31.5" customHeight="1" x14ac:dyDescent="0.15">
      <c r="A7" s="6"/>
      <c r="B7" s="7"/>
      <c r="C7" s="10"/>
      <c r="D7" s="7"/>
      <c r="E7" s="7"/>
      <c r="F7" s="56" t="s">
        <v>29</v>
      </c>
      <c r="G7" s="56"/>
      <c r="H7" s="35"/>
      <c r="I7" s="55"/>
      <c r="J7" s="55"/>
      <c r="K7" s="55"/>
      <c r="L7" s="30" t="s">
        <v>30</v>
      </c>
      <c r="M7" s="5"/>
    </row>
    <row r="8" spans="1:13" ht="31.5" customHeight="1" x14ac:dyDescent="0.15">
      <c r="A8" s="9"/>
      <c r="B8" s="10"/>
      <c r="C8" s="10"/>
      <c r="D8" s="10"/>
      <c r="E8" s="10"/>
      <c r="F8" s="2"/>
      <c r="G8" s="29"/>
      <c r="H8" s="34"/>
      <c r="I8" s="29"/>
      <c r="J8" s="29"/>
      <c r="K8" s="29"/>
      <c r="L8" s="29"/>
      <c r="M8" s="29"/>
    </row>
    <row r="9" spans="1:13" ht="35.1" customHeight="1" x14ac:dyDescent="0.15">
      <c r="A9" s="101"/>
      <c r="B9" s="59" t="s">
        <v>5</v>
      </c>
      <c r="C9" s="60"/>
      <c r="D9" s="11" t="s">
        <v>6</v>
      </c>
      <c r="E9" s="59" t="s">
        <v>17</v>
      </c>
      <c r="F9" s="60"/>
      <c r="G9" s="59" t="s">
        <v>8</v>
      </c>
      <c r="H9" s="69"/>
      <c r="I9" s="84" t="s">
        <v>9</v>
      </c>
      <c r="J9" s="60"/>
      <c r="K9" s="63" t="s">
        <v>10</v>
      </c>
      <c r="L9" s="64"/>
      <c r="M9" s="65"/>
    </row>
    <row r="10" spans="1:13" ht="35.1" customHeight="1" thickBot="1" x14ac:dyDescent="0.2">
      <c r="A10" s="102"/>
      <c r="B10" s="61"/>
      <c r="C10" s="62"/>
      <c r="D10" s="28" t="s">
        <v>7</v>
      </c>
      <c r="E10" s="61"/>
      <c r="F10" s="62"/>
      <c r="G10" s="70"/>
      <c r="H10" s="71"/>
      <c r="I10" s="85"/>
      <c r="J10" s="86"/>
      <c r="K10" s="66"/>
      <c r="L10" s="67"/>
      <c r="M10" s="68"/>
    </row>
    <row r="11" spans="1:13" ht="51" customHeight="1" thickTop="1" x14ac:dyDescent="0.15">
      <c r="A11" s="103">
        <v>1</v>
      </c>
      <c r="B11" s="105" t="s">
        <v>24</v>
      </c>
      <c r="C11" s="106"/>
      <c r="D11" s="108" t="s">
        <v>11</v>
      </c>
      <c r="E11" s="72" t="s">
        <v>16</v>
      </c>
      <c r="F11" s="73"/>
      <c r="G11" s="37">
        <v>600</v>
      </c>
      <c r="H11" s="46" t="s">
        <v>31</v>
      </c>
      <c r="I11" s="41"/>
      <c r="J11" s="8" t="s">
        <v>1</v>
      </c>
      <c r="K11" s="87">
        <f>G11*I11</f>
        <v>0</v>
      </c>
      <c r="L11" s="88"/>
      <c r="M11" s="18" t="s">
        <v>22</v>
      </c>
    </row>
    <row r="12" spans="1:13" ht="51" customHeight="1" x14ac:dyDescent="0.15">
      <c r="A12" s="104"/>
      <c r="B12" s="61"/>
      <c r="C12" s="107"/>
      <c r="D12" s="109"/>
      <c r="E12" s="74" t="s">
        <v>12</v>
      </c>
      <c r="F12" s="75"/>
      <c r="G12" s="38">
        <v>400</v>
      </c>
      <c r="H12" s="47" t="s">
        <v>31</v>
      </c>
      <c r="I12" s="42"/>
      <c r="J12" s="22" t="s">
        <v>1</v>
      </c>
      <c r="K12" s="89">
        <f t="shared" ref="K12:K16" si="0">G12*I12</f>
        <v>0</v>
      </c>
      <c r="L12" s="90"/>
      <c r="M12" s="15" t="s">
        <v>22</v>
      </c>
    </row>
    <row r="13" spans="1:13" ht="51" customHeight="1" x14ac:dyDescent="0.15">
      <c r="A13" s="104"/>
      <c r="B13" s="61"/>
      <c r="C13" s="107"/>
      <c r="D13" s="12" t="s">
        <v>15</v>
      </c>
      <c r="E13" s="76" t="s">
        <v>13</v>
      </c>
      <c r="F13" s="77"/>
      <c r="G13" s="139">
        <v>300</v>
      </c>
      <c r="H13" s="48" t="s">
        <v>31</v>
      </c>
      <c r="I13" s="43"/>
      <c r="J13" s="21" t="s">
        <v>1</v>
      </c>
      <c r="K13" s="91">
        <f t="shared" si="0"/>
        <v>0</v>
      </c>
      <c r="L13" s="92"/>
      <c r="M13" s="13" t="s">
        <v>22</v>
      </c>
    </row>
    <row r="14" spans="1:13" ht="51" customHeight="1" x14ac:dyDescent="0.15">
      <c r="A14" s="113">
        <v>2</v>
      </c>
      <c r="B14" s="116" t="s">
        <v>34</v>
      </c>
      <c r="C14" s="117"/>
      <c r="D14" s="110" t="s">
        <v>32</v>
      </c>
      <c r="E14" s="25" t="s">
        <v>16</v>
      </c>
      <c r="F14" s="51" t="s">
        <v>20</v>
      </c>
      <c r="G14" s="140">
        <v>1700</v>
      </c>
      <c r="H14" s="141" t="s">
        <v>31</v>
      </c>
      <c r="I14" s="142"/>
      <c r="J14" s="143" t="s">
        <v>1</v>
      </c>
      <c r="K14" s="144">
        <f t="shared" si="0"/>
        <v>0</v>
      </c>
      <c r="L14" s="145"/>
      <c r="M14" s="23" t="s">
        <v>22</v>
      </c>
    </row>
    <row r="15" spans="1:13" ht="51" customHeight="1" x14ac:dyDescent="0.15">
      <c r="A15" s="114"/>
      <c r="B15" s="118"/>
      <c r="C15" s="119"/>
      <c r="D15" s="111" t="s">
        <v>14</v>
      </c>
      <c r="E15" s="14" t="s">
        <v>13</v>
      </c>
      <c r="F15" s="31" t="s">
        <v>27</v>
      </c>
      <c r="G15" s="40">
        <v>900</v>
      </c>
      <c r="H15" s="49" t="s">
        <v>31</v>
      </c>
      <c r="I15" s="44"/>
      <c r="J15" s="24" t="s">
        <v>1</v>
      </c>
      <c r="K15" s="80">
        <f t="shared" si="0"/>
        <v>0</v>
      </c>
      <c r="L15" s="81"/>
      <c r="M15" s="17" t="s">
        <v>22</v>
      </c>
    </row>
    <row r="16" spans="1:13" ht="51" customHeight="1" thickBot="1" x14ac:dyDescent="0.2">
      <c r="A16" s="115"/>
      <c r="B16" s="120"/>
      <c r="C16" s="121"/>
      <c r="D16" s="26" t="s">
        <v>19</v>
      </c>
      <c r="E16" s="27" t="s">
        <v>18</v>
      </c>
      <c r="F16" s="51" t="s">
        <v>21</v>
      </c>
      <c r="G16" s="39">
        <v>500</v>
      </c>
      <c r="H16" s="50" t="s">
        <v>31</v>
      </c>
      <c r="I16" s="45"/>
      <c r="J16" s="33" t="s">
        <v>1</v>
      </c>
      <c r="K16" s="82">
        <f t="shared" si="0"/>
        <v>0</v>
      </c>
      <c r="L16" s="83"/>
      <c r="M16" s="16" t="s">
        <v>22</v>
      </c>
    </row>
    <row r="17" spans="1:13" ht="20.100000000000001" customHeight="1" thickTop="1" x14ac:dyDescent="0.15">
      <c r="A17" s="112"/>
      <c r="B17" s="112"/>
      <c r="C17" s="112"/>
      <c r="D17" s="112"/>
      <c r="E17" s="112"/>
      <c r="F17" s="133" t="s">
        <v>23</v>
      </c>
      <c r="G17" s="134"/>
      <c r="H17" s="135"/>
      <c r="I17" s="129">
        <f>SUM(I11:I16)</f>
        <v>0</v>
      </c>
      <c r="J17" s="122" t="s">
        <v>1</v>
      </c>
      <c r="K17" s="125">
        <f>SUM(K11:L16)</f>
        <v>0</v>
      </c>
      <c r="L17" s="126"/>
      <c r="M17" s="19"/>
    </row>
    <row r="18" spans="1:13" ht="20.100000000000001" customHeight="1" thickBot="1" x14ac:dyDescent="0.2">
      <c r="A18" s="124"/>
      <c r="B18" s="124"/>
      <c r="C18" s="124"/>
      <c r="D18" s="124"/>
      <c r="E18" s="112"/>
      <c r="F18" s="136"/>
      <c r="G18" s="137"/>
      <c r="H18" s="138"/>
      <c r="I18" s="130"/>
      <c r="J18" s="123"/>
      <c r="K18" s="127"/>
      <c r="L18" s="128"/>
      <c r="M18" s="20" t="s">
        <v>22</v>
      </c>
    </row>
    <row r="19" spans="1: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5.5" customHeight="1" x14ac:dyDescent="0.15">
      <c r="A20" s="131" t="s">
        <v>26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ht="20.25" customHeight="1" x14ac:dyDescent="0.15">
      <c r="A21" s="57" t="s">
        <v>33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0.5" customHeight="1" x14ac:dyDescent="0.15">
      <c r="A22" s="4"/>
    </row>
    <row r="23" spans="1:13" ht="25.5" customHeight="1" x14ac:dyDescent="0.15">
      <c r="B23" s="5"/>
      <c r="C23" s="5"/>
      <c r="D23" s="5"/>
      <c r="E23" s="32" t="s">
        <v>25</v>
      </c>
      <c r="F23" s="5"/>
      <c r="G23" s="54"/>
      <c r="H23" s="54"/>
      <c r="I23" s="54"/>
      <c r="J23" s="54"/>
      <c r="K23" s="54"/>
      <c r="L23" s="54"/>
      <c r="M23" s="5"/>
    </row>
  </sheetData>
  <mergeCells count="40">
    <mergeCell ref="K17:L18"/>
    <mergeCell ref="I17:I18"/>
    <mergeCell ref="A20:M20"/>
    <mergeCell ref="F17:H18"/>
    <mergeCell ref="A17:E17"/>
    <mergeCell ref="A14:A16"/>
    <mergeCell ref="B14:C16"/>
    <mergeCell ref="J17:J18"/>
    <mergeCell ref="A18:E18"/>
    <mergeCell ref="A1:M1"/>
    <mergeCell ref="A2:M2"/>
    <mergeCell ref="A4:E4"/>
    <mergeCell ref="A5:E5"/>
    <mergeCell ref="G5:M5"/>
    <mergeCell ref="I3:M3"/>
    <mergeCell ref="F6:G6"/>
    <mergeCell ref="I6:L6"/>
    <mergeCell ref="K15:L15"/>
    <mergeCell ref="K16:L16"/>
    <mergeCell ref="K14:L14"/>
    <mergeCell ref="I9:J10"/>
    <mergeCell ref="K11:L11"/>
    <mergeCell ref="K12:L12"/>
    <mergeCell ref="K13:L13"/>
    <mergeCell ref="G23:L23"/>
    <mergeCell ref="I7:K7"/>
    <mergeCell ref="F7:G7"/>
    <mergeCell ref="A21:M21"/>
    <mergeCell ref="E9:F10"/>
    <mergeCell ref="K9:M10"/>
    <mergeCell ref="G9:H10"/>
    <mergeCell ref="E11:F11"/>
    <mergeCell ref="E12:F12"/>
    <mergeCell ref="E13:F13"/>
    <mergeCell ref="A9:A10"/>
    <mergeCell ref="B9:C10"/>
    <mergeCell ref="A11:A13"/>
    <mergeCell ref="B11:C13"/>
    <mergeCell ref="D11:D12"/>
    <mergeCell ref="D14:D15"/>
  </mergeCells>
  <phoneticPr fontId="7"/>
  <pageMargins left="0.59055118110236227" right="0" top="0.78740157480314965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8A114-6A63-42A1-A108-548990957013}">
  <sheetPr>
    <tabColor rgb="FFFF0000"/>
  </sheetPr>
  <dimension ref="A1:J36"/>
  <sheetViews>
    <sheetView tabSelected="1" workbookViewId="0">
      <selection activeCell="C22" sqref="C22"/>
    </sheetView>
  </sheetViews>
  <sheetFormatPr defaultRowHeight="13.5" x14ac:dyDescent="0.15"/>
  <cols>
    <col min="1" max="1" width="6.5" customWidth="1"/>
    <col min="2" max="2" width="8.625" customWidth="1"/>
    <col min="3" max="3" width="9.375" customWidth="1"/>
    <col min="10" max="10" width="8.25" customWidth="1"/>
  </cols>
  <sheetData>
    <row r="1" spans="1:10" ht="14.25" customHeight="1" x14ac:dyDescent="0.1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37.5" customHeight="1" x14ac:dyDescent="0.1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8" customHeight="1" x14ac:dyDescent="0.15">
      <c r="A3" s="1"/>
      <c r="G3" s="147" t="s">
        <v>33</v>
      </c>
      <c r="H3" s="147"/>
      <c r="I3" s="147"/>
      <c r="J3" s="147"/>
    </row>
    <row r="4" spans="1:10" ht="24.75" customHeight="1" x14ac:dyDescent="0.15">
      <c r="A4" s="57" t="s">
        <v>0</v>
      </c>
      <c r="B4" s="57"/>
      <c r="C4" s="57"/>
      <c r="D4" s="57"/>
      <c r="E4" s="2"/>
    </row>
    <row r="5" spans="1:10" ht="24.75" customHeight="1" x14ac:dyDescent="0.15">
      <c r="A5" s="57" t="s">
        <v>39</v>
      </c>
      <c r="B5" s="57"/>
      <c r="C5" s="57"/>
      <c r="D5" s="57"/>
      <c r="E5" s="2"/>
      <c r="F5" s="148" t="s">
        <v>2</v>
      </c>
      <c r="G5" s="149"/>
      <c r="H5" s="54"/>
      <c r="I5" s="54"/>
      <c r="J5" s="54"/>
    </row>
    <row r="6" spans="1:10" ht="24.75" customHeight="1" x14ac:dyDescent="0.15">
      <c r="A6" s="52"/>
      <c r="E6" s="2"/>
      <c r="F6" s="53" t="s">
        <v>40</v>
      </c>
      <c r="G6" s="53"/>
      <c r="H6" s="150" t="s">
        <v>41</v>
      </c>
      <c r="I6" s="150"/>
      <c r="J6" s="150"/>
    </row>
    <row r="7" spans="1:10" ht="14.25" x14ac:dyDescent="0.15">
      <c r="A7" s="151"/>
      <c r="B7" s="151"/>
      <c r="C7" s="151"/>
      <c r="D7" s="151"/>
      <c r="E7" s="151"/>
      <c r="F7" s="151"/>
      <c r="G7" s="151"/>
      <c r="H7" s="151"/>
      <c r="I7" s="151"/>
      <c r="J7" s="151"/>
    </row>
    <row r="8" spans="1:10" ht="23.25" customHeight="1" x14ac:dyDescent="0.15">
      <c r="A8" s="152"/>
      <c r="B8" s="153" t="s">
        <v>35</v>
      </c>
      <c r="C8" s="153" t="s">
        <v>36</v>
      </c>
      <c r="D8" s="154" t="s">
        <v>42</v>
      </c>
      <c r="E8" s="155"/>
      <c r="F8" s="156"/>
      <c r="G8" s="157" t="s">
        <v>43</v>
      </c>
      <c r="H8" s="158" t="s">
        <v>44</v>
      </c>
      <c r="I8" s="155"/>
      <c r="J8" s="156"/>
    </row>
    <row r="9" spans="1:10" ht="23.25" customHeight="1" x14ac:dyDescent="0.2">
      <c r="A9" s="159">
        <v>1</v>
      </c>
      <c r="B9" s="160"/>
      <c r="C9" s="160"/>
      <c r="D9" s="161"/>
      <c r="E9" s="162"/>
      <c r="F9" s="163"/>
      <c r="G9" s="164"/>
      <c r="H9" s="165"/>
      <c r="I9" s="166"/>
      <c r="J9" s="167"/>
    </row>
    <row r="10" spans="1:10" ht="23.25" customHeight="1" x14ac:dyDescent="0.15">
      <c r="A10" s="168">
        <v>2</v>
      </c>
      <c r="B10" s="169"/>
      <c r="C10" s="169"/>
      <c r="D10" s="170"/>
      <c r="E10" s="171"/>
      <c r="F10" s="172"/>
      <c r="G10" s="173"/>
      <c r="H10" s="174"/>
      <c r="I10" s="175"/>
      <c r="J10" s="176"/>
    </row>
    <row r="11" spans="1:10" ht="23.25" customHeight="1" x14ac:dyDescent="0.15">
      <c r="A11" s="168">
        <v>3</v>
      </c>
      <c r="B11" s="169"/>
      <c r="C11" s="169"/>
      <c r="D11" s="170"/>
      <c r="E11" s="171"/>
      <c r="F11" s="172"/>
      <c r="G11" s="173"/>
      <c r="H11" s="174"/>
      <c r="I11" s="175"/>
      <c r="J11" s="176"/>
    </row>
    <row r="12" spans="1:10" ht="23.25" customHeight="1" x14ac:dyDescent="0.15">
      <c r="A12" s="168">
        <v>4</v>
      </c>
      <c r="B12" s="169"/>
      <c r="C12" s="169"/>
      <c r="D12" s="170"/>
      <c r="E12" s="171"/>
      <c r="F12" s="172"/>
      <c r="G12" s="173"/>
      <c r="H12" s="174"/>
      <c r="I12" s="175"/>
      <c r="J12" s="176"/>
    </row>
    <row r="13" spans="1:10" ht="23.25" customHeight="1" x14ac:dyDescent="0.15">
      <c r="A13" s="168">
        <v>5</v>
      </c>
      <c r="B13" s="169"/>
      <c r="C13" s="169"/>
      <c r="D13" s="170"/>
      <c r="E13" s="171"/>
      <c r="F13" s="172"/>
      <c r="G13" s="173"/>
      <c r="H13" s="174"/>
      <c r="I13" s="175"/>
      <c r="J13" s="176"/>
    </row>
    <row r="14" spans="1:10" ht="23.25" customHeight="1" x14ac:dyDescent="0.15">
      <c r="A14" s="168">
        <v>6</v>
      </c>
      <c r="B14" s="169"/>
      <c r="C14" s="169"/>
      <c r="D14" s="170"/>
      <c r="E14" s="171"/>
      <c r="F14" s="172"/>
      <c r="G14" s="173"/>
      <c r="H14" s="174"/>
      <c r="I14" s="175"/>
      <c r="J14" s="176"/>
    </row>
    <row r="15" spans="1:10" ht="23.25" customHeight="1" x14ac:dyDescent="0.15">
      <c r="A15" s="168">
        <v>7</v>
      </c>
      <c r="B15" s="169"/>
      <c r="C15" s="169"/>
      <c r="D15" s="170"/>
      <c r="E15" s="171"/>
      <c r="F15" s="172"/>
      <c r="G15" s="173"/>
      <c r="H15" s="174"/>
      <c r="I15" s="175"/>
      <c r="J15" s="176"/>
    </row>
    <row r="16" spans="1:10" ht="23.25" customHeight="1" x14ac:dyDescent="0.15">
      <c r="A16" s="168">
        <v>8</v>
      </c>
      <c r="B16" s="169"/>
      <c r="C16" s="169"/>
      <c r="D16" s="170"/>
      <c r="E16" s="171"/>
      <c r="F16" s="172"/>
      <c r="G16" s="173"/>
      <c r="H16" s="174"/>
      <c r="I16" s="175"/>
      <c r="J16" s="176"/>
    </row>
    <row r="17" spans="1:10" ht="23.25" customHeight="1" x14ac:dyDescent="0.15">
      <c r="A17" s="168">
        <v>9</v>
      </c>
      <c r="B17" s="169"/>
      <c r="C17" s="169"/>
      <c r="D17" s="170"/>
      <c r="E17" s="171"/>
      <c r="F17" s="172"/>
      <c r="G17" s="173"/>
      <c r="H17" s="174"/>
      <c r="I17" s="175"/>
      <c r="J17" s="176"/>
    </row>
    <row r="18" spans="1:10" ht="23.25" customHeight="1" x14ac:dyDescent="0.15">
      <c r="A18" s="168">
        <v>10</v>
      </c>
      <c r="B18" s="169"/>
      <c r="C18" s="169"/>
      <c r="D18" s="170"/>
      <c r="E18" s="171"/>
      <c r="F18" s="172"/>
      <c r="G18" s="173"/>
      <c r="H18" s="174"/>
      <c r="I18" s="175"/>
      <c r="J18" s="176"/>
    </row>
    <row r="19" spans="1:10" ht="23.25" customHeight="1" x14ac:dyDescent="0.15">
      <c r="A19" s="168">
        <v>11</v>
      </c>
      <c r="B19" s="169"/>
      <c r="C19" s="169"/>
      <c r="D19" s="170"/>
      <c r="E19" s="171"/>
      <c r="F19" s="172"/>
      <c r="G19" s="173"/>
      <c r="H19" s="174"/>
      <c r="I19" s="175"/>
      <c r="J19" s="176"/>
    </row>
    <row r="20" spans="1:10" ht="23.25" customHeight="1" x14ac:dyDescent="0.15">
      <c r="A20" s="168">
        <v>12</v>
      </c>
      <c r="B20" s="169"/>
      <c r="C20" s="169"/>
      <c r="D20" s="170"/>
      <c r="E20" s="171"/>
      <c r="F20" s="172"/>
      <c r="G20" s="173"/>
      <c r="H20" s="174"/>
      <c r="I20" s="175"/>
      <c r="J20" s="176"/>
    </row>
    <row r="21" spans="1:10" ht="23.25" customHeight="1" x14ac:dyDescent="0.15">
      <c r="A21" s="168">
        <v>13</v>
      </c>
      <c r="B21" s="169"/>
      <c r="C21" s="169"/>
      <c r="D21" s="170"/>
      <c r="E21" s="171"/>
      <c r="F21" s="172"/>
      <c r="G21" s="173"/>
      <c r="H21" s="174"/>
      <c r="I21" s="175"/>
      <c r="J21" s="176"/>
    </row>
    <row r="22" spans="1:10" ht="23.25" customHeight="1" x14ac:dyDescent="0.15">
      <c r="A22" s="168">
        <v>14</v>
      </c>
      <c r="B22" s="169"/>
      <c r="C22" s="169"/>
      <c r="D22" s="170"/>
      <c r="E22" s="171"/>
      <c r="F22" s="172"/>
      <c r="G22" s="173"/>
      <c r="H22" s="174"/>
      <c r="I22" s="175"/>
      <c r="J22" s="176"/>
    </row>
    <row r="23" spans="1:10" ht="23.25" customHeight="1" x14ac:dyDescent="0.15">
      <c r="A23" s="168">
        <v>15</v>
      </c>
      <c r="B23" s="169"/>
      <c r="C23" s="169"/>
      <c r="D23" s="170"/>
      <c r="E23" s="171"/>
      <c r="F23" s="172"/>
      <c r="G23" s="173"/>
      <c r="H23" s="174"/>
      <c r="I23" s="175"/>
      <c r="J23" s="176"/>
    </row>
    <row r="24" spans="1:10" ht="23.25" customHeight="1" x14ac:dyDescent="0.15">
      <c r="A24" s="168">
        <v>16</v>
      </c>
      <c r="B24" s="169"/>
      <c r="C24" s="169"/>
      <c r="D24" s="170"/>
      <c r="E24" s="171"/>
      <c r="F24" s="172"/>
      <c r="G24" s="173"/>
      <c r="H24" s="174"/>
      <c r="I24" s="175"/>
      <c r="J24" s="176"/>
    </row>
    <row r="25" spans="1:10" ht="23.25" customHeight="1" x14ac:dyDescent="0.15">
      <c r="A25" s="168">
        <v>17</v>
      </c>
      <c r="B25" s="169"/>
      <c r="C25" s="169"/>
      <c r="D25" s="170"/>
      <c r="E25" s="171"/>
      <c r="F25" s="172"/>
      <c r="G25" s="173"/>
      <c r="H25" s="174"/>
      <c r="I25" s="175"/>
      <c r="J25" s="176"/>
    </row>
    <row r="26" spans="1:10" ht="23.25" customHeight="1" x14ac:dyDescent="0.15">
      <c r="A26" s="168">
        <v>18</v>
      </c>
      <c r="B26" s="169"/>
      <c r="C26" s="169"/>
      <c r="D26" s="170"/>
      <c r="E26" s="171"/>
      <c r="F26" s="172"/>
      <c r="G26" s="173"/>
      <c r="H26" s="174"/>
      <c r="I26" s="175"/>
      <c r="J26" s="176"/>
    </row>
    <row r="27" spans="1:10" ht="23.25" customHeight="1" x14ac:dyDescent="0.15">
      <c r="A27" s="168">
        <v>19</v>
      </c>
      <c r="B27" s="169"/>
      <c r="C27" s="169"/>
      <c r="D27" s="170"/>
      <c r="E27" s="171"/>
      <c r="F27" s="172"/>
      <c r="G27" s="173"/>
      <c r="H27" s="174"/>
      <c r="I27" s="175"/>
      <c r="J27" s="176"/>
    </row>
    <row r="28" spans="1:10" ht="23.25" customHeight="1" thickBot="1" x14ac:dyDescent="0.2">
      <c r="A28" s="168">
        <v>20</v>
      </c>
      <c r="B28" s="177"/>
      <c r="C28" s="177"/>
      <c r="D28" s="178"/>
      <c r="E28" s="179"/>
      <c r="F28" s="180"/>
      <c r="G28" s="181"/>
      <c r="H28" s="182"/>
      <c r="I28" s="183"/>
      <c r="J28" s="184"/>
    </row>
    <row r="29" spans="1:10" ht="14.25" x14ac:dyDescent="0.15">
      <c r="A29" s="185"/>
      <c r="B29" s="185"/>
      <c r="C29" s="185"/>
      <c r="D29" s="185"/>
      <c r="E29" s="186"/>
      <c r="F29" s="187" t="s">
        <v>45</v>
      </c>
      <c r="G29" s="188"/>
      <c r="H29" s="189"/>
      <c r="I29" s="190"/>
      <c r="J29" s="191" t="s">
        <v>46</v>
      </c>
    </row>
    <row r="30" spans="1:10" ht="15" thickBot="1" x14ac:dyDescent="0.2">
      <c r="A30" s="124"/>
      <c r="B30" s="124"/>
      <c r="C30" s="124"/>
      <c r="D30" s="124"/>
      <c r="E30" s="192"/>
      <c r="F30" s="193"/>
      <c r="G30" s="194"/>
      <c r="H30" s="195"/>
      <c r="I30" s="196"/>
      <c r="J30" s="197"/>
    </row>
    <row r="31" spans="1:10" ht="31.5" customHeight="1" thickTop="1" thickBot="1" x14ac:dyDescent="0.25">
      <c r="A31" s="198"/>
      <c r="B31" s="198"/>
      <c r="C31" s="198"/>
      <c r="D31" s="198"/>
      <c r="E31" s="192"/>
      <c r="F31" s="199" t="s">
        <v>47</v>
      </c>
      <c r="G31" s="200"/>
      <c r="H31" s="201">
        <f>H29*100</f>
        <v>0</v>
      </c>
      <c r="I31" s="202"/>
      <c r="J31" s="203" t="s">
        <v>22</v>
      </c>
    </row>
    <row r="32" spans="1:10" ht="18.75" customHeight="1" thickTop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9.5" customHeight="1" x14ac:dyDescent="0.15">
      <c r="A33" s="57" t="s">
        <v>48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21.75" customHeight="1" x14ac:dyDescent="0.15">
      <c r="A34" s="57" t="s">
        <v>33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15">
      <c r="A35" s="4"/>
    </row>
    <row r="36" spans="1:10" ht="14.25" x14ac:dyDescent="0.15">
      <c r="B36" s="204"/>
      <c r="C36" s="204"/>
      <c r="D36" s="204"/>
      <c r="E36" s="204"/>
      <c r="F36" s="204"/>
      <c r="G36" s="78" t="s">
        <v>49</v>
      </c>
      <c r="H36" s="78"/>
      <c r="I36" s="79"/>
      <c r="J36" s="79"/>
    </row>
  </sheetData>
  <mergeCells count="61">
    <mergeCell ref="F31:G31"/>
    <mergeCell ref="H31:I31"/>
    <mergeCell ref="A33:J33"/>
    <mergeCell ref="A34:J34"/>
    <mergeCell ref="G36:H36"/>
    <mergeCell ref="I36:J36"/>
    <mergeCell ref="D28:F28"/>
    <mergeCell ref="H28:J28"/>
    <mergeCell ref="A29:D29"/>
    <mergeCell ref="F29:G30"/>
    <mergeCell ref="H29:I30"/>
    <mergeCell ref="J29:J30"/>
    <mergeCell ref="A30:D30"/>
    <mergeCell ref="D25:F25"/>
    <mergeCell ref="H25:J25"/>
    <mergeCell ref="D26:F26"/>
    <mergeCell ref="H26:J26"/>
    <mergeCell ref="D27:F27"/>
    <mergeCell ref="H27:J27"/>
    <mergeCell ref="D22:F22"/>
    <mergeCell ref="H22:J22"/>
    <mergeCell ref="D23:F23"/>
    <mergeCell ref="H23:J23"/>
    <mergeCell ref="D24:F24"/>
    <mergeCell ref="H24:J24"/>
    <mergeCell ref="D19:F19"/>
    <mergeCell ref="H19:J19"/>
    <mergeCell ref="D20:F20"/>
    <mergeCell ref="H20:J20"/>
    <mergeCell ref="D21:F21"/>
    <mergeCell ref="H21:J21"/>
    <mergeCell ref="D16:F16"/>
    <mergeCell ref="H16:J16"/>
    <mergeCell ref="D17:F17"/>
    <mergeCell ref="H17:J17"/>
    <mergeCell ref="D18:F18"/>
    <mergeCell ref="H18:J18"/>
    <mergeCell ref="D13:F13"/>
    <mergeCell ref="H13:J13"/>
    <mergeCell ref="D14:F14"/>
    <mergeCell ref="H14:J14"/>
    <mergeCell ref="D15:F15"/>
    <mergeCell ref="H15:J15"/>
    <mergeCell ref="D10:F10"/>
    <mergeCell ref="H10:J10"/>
    <mergeCell ref="D11:F11"/>
    <mergeCell ref="H11:J11"/>
    <mergeCell ref="D12:F12"/>
    <mergeCell ref="H12:J12"/>
    <mergeCell ref="H6:J6"/>
    <mergeCell ref="A7:J7"/>
    <mergeCell ref="D8:F8"/>
    <mergeCell ref="H8:J8"/>
    <mergeCell ref="D9:F9"/>
    <mergeCell ref="H9:J9"/>
    <mergeCell ref="A1:J1"/>
    <mergeCell ref="A2:J2"/>
    <mergeCell ref="G3:J3"/>
    <mergeCell ref="A4:D4"/>
    <mergeCell ref="A5:D5"/>
    <mergeCell ref="H5:J5"/>
  </mergeCells>
  <phoneticPr fontId="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アマラーゴ・姫セン</vt:lpstr>
      <vt:lpstr>リゾ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CN723601</dc:creator>
  <cp:lastModifiedBy>amakenpo02</cp:lastModifiedBy>
  <cp:lastPrinted>2020-07-10T07:10:04Z</cp:lastPrinted>
  <dcterms:created xsi:type="dcterms:W3CDTF">2012-05-14T00:43:18Z</dcterms:created>
  <dcterms:modified xsi:type="dcterms:W3CDTF">2020-07-10T07:12:44Z</dcterms:modified>
</cp:coreProperties>
</file>